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nn\06_阿南庁舎\共有\05_開発班\中山間地域農村活性化総合整備事業　那賀川西部\R3年度\04_業務\02_Ｒ３阿耕　中山間　那賀川西部　上大野１農道測量業務\00　当初\03　PPI\"/>
    </mc:Choice>
  </mc:AlternateContent>
  <bookViews>
    <workbookView xWindow="0" yWindow="0" windowWidth="14400" windowHeight="13920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7" i="2" s="1"/>
  <c r="G46" i="2" s="1"/>
  <c r="G45" i="2" s="1"/>
  <c r="G42" i="2"/>
  <c r="G37" i="2" s="1"/>
  <c r="G36" i="2" s="1"/>
  <c r="G35" i="2" s="1"/>
  <c r="G40" i="2"/>
  <c r="G38" i="2"/>
  <c r="G33" i="2"/>
  <c r="G25" i="2"/>
  <c r="G15" i="2"/>
  <c r="G14" i="2" s="1"/>
  <c r="G13" i="2" s="1"/>
  <c r="G12" i="2" s="1"/>
  <c r="G11" i="2" s="1"/>
  <c r="G10" i="2" s="1"/>
  <c r="G52" i="2" s="1"/>
  <c r="G53" i="2" s="1"/>
</calcChain>
</file>

<file path=xl/sharedStrings.xml><?xml version="1.0" encoding="utf-8"?>
<sst xmlns="http://schemas.openxmlformats.org/spreadsheetml/2006/main" count="101" uniqueCount="57">
  <si>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</si>
  <si>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</si>
  <si>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</si>
  <si>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</si>
  <si>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</si>
  <si>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</si>
  <si>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</si>
  <si>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</si>
  <si>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</si>
  <si>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</si>
  <si>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</si>
  <si>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中山間　那賀川西部　上大野１農道測量業務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</si>
  <si>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</si>
  <si>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</si>
  <si>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</si>
  <si>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</si>
  <si>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</si>
  <si>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</si>
  <si>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
_x000D_</t>
  </si>
  <si>
    <t>路線測量
_x000D_</t>
  </si>
  <si>
    <t>４級基準点測量
_x000D_</t>
  </si>
  <si>
    <t>点</t>
  </si>
  <si>
    <t>４級水準測量
_x000D_</t>
  </si>
  <si>
    <t>km</t>
  </si>
  <si>
    <t>路線測量 作業計画
_x000D_</t>
  </si>
  <si>
    <t>業務</t>
  </si>
  <si>
    <t>路線測量 現地踏査
_x000D_</t>
  </si>
  <si>
    <t>路線測量 中心線測量
_x000D_</t>
  </si>
  <si>
    <t>路線測量 縦断測量
_x000D_</t>
  </si>
  <si>
    <t>路線測量 横断測量
_x000D_</t>
  </si>
  <si>
    <t>現地測量(Ⅰ)
_x000D_</t>
  </si>
  <si>
    <t>現地測量(Ⅱ)
_x000D_</t>
  </si>
  <si>
    <t>用地測量
_x000D_</t>
  </si>
  <si>
    <t>境界確認
_x000D_</t>
  </si>
  <si>
    <t>ha</t>
  </si>
  <si>
    <t>土地境界確認書作成
_x000D_</t>
  </si>
  <si>
    <t>境界測量
_x000D_</t>
  </si>
  <si>
    <t>用地境界仮杭設置
_x000D_</t>
  </si>
  <si>
    <t>境界点間測量
_x000D_</t>
  </si>
  <si>
    <t>面積計算
_x000D_</t>
  </si>
  <si>
    <t>用地実測図作成
_x000D_</t>
  </si>
  <si>
    <t>打ち合わせ
_x000D_</t>
  </si>
  <si>
    <t>測量業務打ち合わせ
_x000D_初回、最終</t>
  </si>
  <si>
    <t>回</t>
  </si>
  <si>
    <t>直接経費(電子成果品作成費を除く)
_x000D_</t>
  </si>
  <si>
    <t>旅費交通費（測量）
_x000D_</t>
  </si>
  <si>
    <t>打合せ（測量旅費・交通費）
_x000D_</t>
  </si>
  <si>
    <t>旅費交通費（測量外業日帰用）
_x000D_</t>
  </si>
  <si>
    <t>旅費交通費（測量外業日帰用）
_x000D_ライトバン</t>
  </si>
  <si>
    <t>その他
_x000D_</t>
  </si>
  <si>
    <t>電子納品版業務報告書作成
_x000D_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</si>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</sst>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5"/>
  <sheetViews>
    <sheetView showGridLines="0" tabSelected="1" zoomScaleNormal="100" zoomScaleSheetLayoutView="100" workbookViewId="0">
      <selection activeCell="G24" sqref="G2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12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13</v>
      </c>
      <c r="B8" s="31" t="s">
        <v>11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3</v>
      </c>
      <c r="B9" s="27"/>
      <c r="C9" s="27"/>
      <c r="D9" s="28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+G11+G51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+G12+G35+G44+G45</f>
        <v>0</v>
      </c>
      <c r="H11" s="2"/>
      <c r="I11" s="15">
        <v>2</v>
      </c>
      <c r="J11" s="15"/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+G15+G25+G33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10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0.46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25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26</v>
      </c>
      <c r="E19" s="12" t="s">
        <v>23</v>
      </c>
      <c r="F19" s="13">
        <v>0.46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23</v>
      </c>
      <c r="F20" s="13">
        <v>0.46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23</v>
      </c>
      <c r="F21" s="13">
        <v>0.46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23</v>
      </c>
      <c r="F22" s="13">
        <v>0.46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15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15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15</v>
      </c>
      <c r="F25" s="13">
        <v>1</v>
      </c>
      <c r="G25" s="14">
        <f>+G26+G27+G28+G29+G30+G31+G32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34</v>
      </c>
      <c r="F26" s="13">
        <v>1.7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34</v>
      </c>
      <c r="F27" s="13">
        <v>1.7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34</v>
      </c>
      <c r="F28" s="13">
        <v>1.7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37</v>
      </c>
      <c r="E29" s="12" t="s">
        <v>34</v>
      </c>
      <c r="F29" s="13">
        <v>1.7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38</v>
      </c>
      <c r="E30" s="12" t="s">
        <v>34</v>
      </c>
      <c r="F30" s="13">
        <v>1.7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34</v>
      </c>
      <c r="F31" s="13">
        <v>1.7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34</v>
      </c>
      <c r="F32" s="13">
        <v>1.7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42</v>
      </c>
      <c r="E34" s="12" t="s">
        <v>43</v>
      </c>
      <c r="F34" s="13">
        <v>2</v>
      </c>
      <c r="G34" s="20"/>
      <c r="H34" s="2"/>
      <c r="I34" s="15">
        <v>25</v>
      </c>
      <c r="J34" s="15">
        <v>4</v>
      </c>
    </row>
    <row r="35" spans="1:10" ht="42" customHeight="1">
      <c r="A35" s="35" t="s">
        <v>44</v>
      </c>
      <c r="B35" s="36"/>
      <c r="C35" s="36"/>
      <c r="D35" s="37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38" t="s">
        <v>44</v>
      </c>
      <c r="C36" s="36"/>
      <c r="D36" s="37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38" t="s">
        <v>44</v>
      </c>
      <c r="D37" s="37"/>
      <c r="E37" s="12" t="s">
        <v>15</v>
      </c>
      <c r="F37" s="13">
        <v>1</v>
      </c>
      <c r="G37" s="14">
        <f>+G38+G40+G42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19" t="s">
        <v>45</v>
      </c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46</v>
      </c>
      <c r="E39" s="12" t="s">
        <v>43</v>
      </c>
      <c r="F39" s="13">
        <v>2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47</v>
      </c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48</v>
      </c>
      <c r="E41" s="12" t="s">
        <v>15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49</v>
      </c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50</v>
      </c>
      <c r="E43" s="12" t="s">
        <v>15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35" t="s">
        <v>51</v>
      </c>
      <c r="B44" s="36"/>
      <c r="C44" s="36"/>
      <c r="D44" s="37"/>
      <c r="E44" s="12" t="s">
        <v>15</v>
      </c>
      <c r="F44" s="13">
        <v>1</v>
      </c>
      <c r="G44" s="20"/>
      <c r="H44" s="2"/>
      <c r="I44" s="15">
        <v>35</v>
      </c>
      <c r="J44" s="15"/>
    </row>
    <row r="45" spans="1:10" ht="42" customHeight="1">
      <c r="A45" s="35" t="s">
        <v>52</v>
      </c>
      <c r="B45" s="36"/>
      <c r="C45" s="36"/>
      <c r="D45" s="37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/>
    </row>
    <row r="46" spans="1:10" ht="42" customHeight="1">
      <c r="A46" s="35" t="s">
        <v>53</v>
      </c>
      <c r="B46" s="36"/>
      <c r="C46" s="36"/>
      <c r="D46" s="37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38" t="s">
        <v>53</v>
      </c>
      <c r="C47" s="36"/>
      <c r="D47" s="37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8" t="s">
        <v>53</v>
      </c>
      <c r="D48" s="37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53</v>
      </c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54</v>
      </c>
      <c r="E50" s="12" t="s">
        <v>15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35" t="s">
        <v>55</v>
      </c>
      <c r="B51" s="36"/>
      <c r="C51" s="36"/>
      <c r="D51" s="37"/>
      <c r="E51" s="12" t="s">
        <v>15</v>
      </c>
      <c r="F51" s="13">
        <v>1</v>
      </c>
      <c r="G51" s="20"/>
      <c r="H51" s="2"/>
      <c r="I51" s="15">
        <v>42</v>
      </c>
      <c r="J51" s="15"/>
    </row>
    <row r="52" spans="1:10" ht="42" customHeight="1">
      <c r="A52" s="39" t="s">
        <v>56</v>
      </c>
      <c r="B52" s="40"/>
      <c r="C52" s="40"/>
      <c r="D52" s="41"/>
      <c r="E52" s="21" t="s">
        <v>15</v>
      </c>
      <c r="F52" s="22">
        <v>1</v>
      </c>
      <c r="G52" s="23">
        <f>+G10</f>
        <v>0</v>
      </c>
      <c r="H52" s="24"/>
      <c r="I52" s="25">
        <v>43</v>
      </c>
      <c r="J52" s="25">
        <v>30</v>
      </c>
    </row>
    <row r="53" spans="1:10" ht="42" customHeight="1">
      <c r="A53" s="32" t="s">
        <v>9</v>
      </c>
      <c r="B53" s="33"/>
      <c r="C53" s="33"/>
      <c r="D53" s="34"/>
      <c r="E53" s="16" t="s">
        <v>10</v>
      </c>
      <c r="F53" s="17" t="s">
        <v>10</v>
      </c>
      <c r="G53" s="18">
        <f>G52</f>
        <v>0</v>
      </c>
      <c r="I53" s="15">
        <v>44</v>
      </c>
      <c r="J53" s="15">
        <v>90</v>
      </c>
    </row>
    <row r="54" spans="1:10" ht="42" customHeight="1"/>
    <row r="55" spans="1:10" ht="42" customHeight="1"/>
  </sheetData>
  <sheetProtection algorithmName="SHA-512" hashValue="enSwkfnpdADcPCPPn1hg4JYFExtjkSqKhRuRhRAzKIUarSk4AjuterSRB9s3VPB7zUzhmuKDVhR/ZXoqBkcvGg==" saltValue="du/hQA32Z4yuEjGVuGBljg==" spinCount="100000" sheet="1" objects="1" scenarios="1"/>
  <mergeCells count="22">
    <mergeCell ref="A53:D53"/>
    <mergeCell ref="A10:D10"/>
    <mergeCell ref="A11:D11"/>
    <mergeCell ref="A12:D12"/>
    <mergeCell ref="B13:D13"/>
    <mergeCell ref="C14:D14"/>
    <mergeCell ref="A35:D35"/>
    <mergeCell ref="C48:D48"/>
    <mergeCell ref="A51:D51"/>
    <mergeCell ref="A52:D52"/>
    <mergeCell ref="B36:D36"/>
    <mergeCell ref="C37:D37"/>
    <mergeCell ref="A44:D44"/>
    <mergeCell ref="A45:D45"/>
    <mergeCell ref="A46:D46"/>
    <mergeCell ref="B47:D47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yasumaru satoru</dc:creator>
  <cp:lastModifiedBy>yasumaru satoru</cp:lastModifiedBy>
  <dcterms:created xsi:type="dcterms:W3CDTF">2021-06-01T11:49:38Z</dcterms:created>
  <dcterms:modified xsi:type="dcterms:W3CDTF">2021-06-04T11:11:09Z</dcterms:modified>
</cp:coreProperties>
</file>